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240" yWindow="135" windowWidth="20115" windowHeight="79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Лист1!$A$1:$E$41</definedName>
  </definedNames>
  <calcPr calcId="152511"/>
</workbook>
</file>

<file path=xl/calcChain.xml><?xml version="1.0" encoding="utf-8"?>
<calcChain xmlns="http://schemas.openxmlformats.org/spreadsheetml/2006/main">
  <c r="D31" i="1" l="1"/>
  <c r="C32" i="1"/>
  <c r="D32" i="1"/>
  <c r="C26" i="1" l="1"/>
  <c r="D25" i="1"/>
  <c r="D24" i="1"/>
  <c r="D23" i="1" l="1"/>
  <c r="D22" i="1"/>
  <c r="D21" i="1"/>
  <c r="D20" i="1"/>
  <c r="D19" i="1" l="1"/>
  <c r="D18" i="1"/>
  <c r="D17" i="1"/>
  <c r="D16" i="1"/>
  <c r="D15" i="1" l="1"/>
  <c r="D14" i="1"/>
  <c r="D13" i="1"/>
  <c r="D12" i="1" l="1"/>
  <c r="D11" i="1"/>
  <c r="D10" i="1"/>
  <c r="D9" i="1" l="1"/>
  <c r="D8" i="1"/>
  <c r="D7" i="1"/>
  <c r="D6" i="1"/>
  <c r="D5" i="1"/>
  <c r="D26" i="1" l="1"/>
</calcChain>
</file>

<file path=xl/sharedStrings.xml><?xml version="1.0" encoding="utf-8"?>
<sst xmlns="http://schemas.openxmlformats.org/spreadsheetml/2006/main" count="36" uniqueCount="30">
  <si>
    <t>Всього</t>
  </si>
  <si>
    <t>Тур'янська сільська рада</t>
  </si>
  <si>
    <t>Чанижська сільська рада</t>
  </si>
  <si>
    <t>Яблунівська сільська рада</t>
  </si>
  <si>
    <t>Куткірська сільська рада</t>
  </si>
  <si>
    <t>Топорівська сільська рада</t>
  </si>
  <si>
    <t>Соколянська сільська рада</t>
  </si>
  <si>
    <t>Назва місцевої ради</t>
  </si>
  <si>
    <t>Побужанська сільська рада</t>
  </si>
  <si>
    <t>Ожидівська сільська рада</t>
  </si>
  <si>
    <t>Боложинівська сільська рада</t>
  </si>
  <si>
    <t>Кутівська сільська рада</t>
  </si>
  <si>
    <t>Милятинська сільська рада</t>
  </si>
  <si>
    <t>Новосілківська сільська рада</t>
  </si>
  <si>
    <t>Балучинська сільська рада</t>
  </si>
  <si>
    <t>Стрептівська сільська рада</t>
  </si>
  <si>
    <t>Незнанівська сільська рада</t>
  </si>
  <si>
    <t>Великосілківська сільська рада</t>
  </si>
  <si>
    <t>Кам'янка-Буська міська рада</t>
  </si>
  <si>
    <t>Заставнянська сільська рада</t>
  </si>
  <si>
    <t>Глинянська сільська рада</t>
  </si>
  <si>
    <t>2015 рік</t>
  </si>
  <si>
    <t>Директор ДП "Буський лісгосп"</t>
  </si>
  <si>
    <t>Головний бухгалтер</t>
  </si>
  <si>
    <t>Буська міська рада</t>
  </si>
  <si>
    <t>Красняньська міська рада</t>
  </si>
  <si>
    <t xml:space="preserve">         ДП "Буський лісгосп"                                                      1. Сплачено земельного податку за 2015 рік                                            </t>
  </si>
  <si>
    <t xml:space="preserve">                  О. І. Гогоша</t>
  </si>
  <si>
    <t xml:space="preserve">   Р. І. Дудич </t>
  </si>
  <si>
    <t xml:space="preserve">          2. Сплачено ПДФО за 2015 рік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</si>
</sst>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4" fontId="1" fillId="0" borderId="6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4" fontId="1" fillId="0" borderId="1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0" fillId="0" borderId="0" xfId="0" applyNumberFormat="1"/>
    <xf numFmtId="0" fontId="3" fillId="0" borderId="0" xfId="0" applyFont="1" applyAlignment="1"/>
    <xf numFmtId="0" fontId="4" fillId="0" borderId="8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0" xfId="0" applyAlignment="1"/>
    <xf numFmtId="0" fontId="5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view="pageBreakPreview" topLeftCell="A16" zoomScaleNormal="100" zoomScaleSheetLayoutView="100" workbookViewId="0">
      <selection activeCell="B27" sqref="B27"/>
    </sheetView>
  </sheetViews>
  <sheetFormatPr defaultRowHeight="15" x14ac:dyDescent="0.25"/>
  <cols>
    <col min="1" max="1" width="15.5703125" customWidth="1"/>
    <col min="2" max="2" width="15.140625" customWidth="1"/>
    <col min="3" max="3" width="23.140625" customWidth="1"/>
    <col min="4" max="4" width="20.5703125" customWidth="1"/>
    <col min="5" max="5" width="9.5703125" customWidth="1"/>
    <col min="6" max="6" width="9.85546875" customWidth="1"/>
    <col min="7" max="7" width="9.7109375" customWidth="1"/>
    <col min="8" max="8" width="10" customWidth="1"/>
    <col min="9" max="9" width="9.85546875" customWidth="1"/>
    <col min="10" max="10" width="9.5703125" customWidth="1"/>
    <col min="11" max="11" width="10" customWidth="1"/>
    <col min="12" max="13" width="9.85546875" customWidth="1"/>
    <col min="14" max="14" width="9.7109375" customWidth="1"/>
    <col min="15" max="15" width="11.28515625" customWidth="1"/>
  </cols>
  <sheetData>
    <row r="1" spans="1:15" ht="41.25" customHeight="1" x14ac:dyDescent="0.25">
      <c r="A1" s="24" t="s">
        <v>26</v>
      </c>
      <c r="B1" s="24"/>
      <c r="C1" s="24"/>
      <c r="D1" s="24"/>
      <c r="E1" s="24"/>
    </row>
    <row r="2" spans="1:15" ht="9.75" customHeight="1" x14ac:dyDescent="0.35">
      <c r="A2" s="24"/>
      <c r="B2" s="24"/>
      <c r="C2" s="24"/>
      <c r="D2" s="24"/>
      <c r="E2" s="24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5.75" thickBot="1" x14ac:dyDescent="0.3"/>
    <row r="4" spans="1:15" ht="39" customHeight="1" thickBot="1" x14ac:dyDescent="0.3">
      <c r="A4" s="17" t="s">
        <v>7</v>
      </c>
      <c r="B4" s="18"/>
      <c r="C4" s="12" t="s">
        <v>21</v>
      </c>
      <c r="D4" s="11" t="s">
        <v>0</v>
      </c>
    </row>
    <row r="5" spans="1:15" ht="15.75" x14ac:dyDescent="0.25">
      <c r="A5" s="19" t="s">
        <v>25</v>
      </c>
      <c r="B5" s="20"/>
      <c r="C5" s="1">
        <v>957.48</v>
      </c>
      <c r="D5" s="7">
        <f t="shared" ref="D5:D25" si="0">SUM(C5:C5)</f>
        <v>957.48</v>
      </c>
    </row>
    <row r="6" spans="1:15" ht="15.75" x14ac:dyDescent="0.25">
      <c r="A6" s="13" t="s">
        <v>4</v>
      </c>
      <c r="B6" s="14"/>
      <c r="C6" s="2">
        <v>170.68</v>
      </c>
      <c r="D6" s="8">
        <f t="shared" si="0"/>
        <v>170.68</v>
      </c>
    </row>
    <row r="7" spans="1:15" ht="15.75" x14ac:dyDescent="0.25">
      <c r="A7" s="13" t="s">
        <v>24</v>
      </c>
      <c r="B7" s="14"/>
      <c r="C7" s="2">
        <v>637.32000000000005</v>
      </c>
      <c r="D7" s="8">
        <f t="shared" si="0"/>
        <v>637.32000000000005</v>
      </c>
    </row>
    <row r="8" spans="1:15" ht="15.75" x14ac:dyDescent="0.25">
      <c r="A8" s="13" t="s">
        <v>3</v>
      </c>
      <c r="B8" s="14"/>
      <c r="C8" s="2">
        <v>58.56</v>
      </c>
      <c r="D8" s="8">
        <f t="shared" si="0"/>
        <v>58.56</v>
      </c>
    </row>
    <row r="9" spans="1:15" ht="15.75" x14ac:dyDescent="0.25">
      <c r="A9" s="13" t="s">
        <v>2</v>
      </c>
      <c r="B9" s="14"/>
      <c r="C9" s="2">
        <v>295.33999999999997</v>
      </c>
      <c r="D9" s="8">
        <f t="shared" si="0"/>
        <v>295.33999999999997</v>
      </c>
    </row>
    <row r="10" spans="1:15" ht="15.75" customHeight="1" x14ac:dyDescent="0.25">
      <c r="A10" s="21" t="s">
        <v>1</v>
      </c>
      <c r="B10" s="22"/>
      <c r="C10" s="3">
        <v>8.8800000000000008</v>
      </c>
      <c r="D10" s="8">
        <f t="shared" si="0"/>
        <v>8.8800000000000008</v>
      </c>
    </row>
    <row r="11" spans="1:15" ht="15.75" x14ac:dyDescent="0.25">
      <c r="A11" s="13" t="s">
        <v>5</v>
      </c>
      <c r="B11" s="14"/>
      <c r="C11" s="2">
        <v>133.13</v>
      </c>
      <c r="D11" s="8">
        <f t="shared" si="0"/>
        <v>133.13</v>
      </c>
    </row>
    <row r="12" spans="1:15" ht="15.75" x14ac:dyDescent="0.25">
      <c r="A12" s="13" t="s">
        <v>6</v>
      </c>
      <c r="B12" s="14"/>
      <c r="C12" s="2">
        <v>1200.48</v>
      </c>
      <c r="D12" s="8">
        <f t="shared" si="0"/>
        <v>1200.48</v>
      </c>
    </row>
    <row r="13" spans="1:15" ht="15.75" x14ac:dyDescent="0.25">
      <c r="A13" s="13" t="s">
        <v>8</v>
      </c>
      <c r="B13" s="14"/>
      <c r="C13" s="2">
        <v>1383.48</v>
      </c>
      <c r="D13" s="8">
        <f t="shared" si="0"/>
        <v>1383.48</v>
      </c>
    </row>
    <row r="14" spans="1:15" ht="15.75" x14ac:dyDescent="0.25">
      <c r="A14" s="13" t="s">
        <v>9</v>
      </c>
      <c r="B14" s="14"/>
      <c r="C14" s="2">
        <v>1512</v>
      </c>
      <c r="D14" s="8">
        <f t="shared" si="0"/>
        <v>1512</v>
      </c>
    </row>
    <row r="15" spans="1:15" ht="15.75" x14ac:dyDescent="0.25">
      <c r="A15" s="13" t="s">
        <v>10</v>
      </c>
      <c r="B15" s="14"/>
      <c r="C15" s="2">
        <v>3478.84</v>
      </c>
      <c r="D15" s="8">
        <f t="shared" si="0"/>
        <v>3478.84</v>
      </c>
    </row>
    <row r="16" spans="1:15" ht="15.75" x14ac:dyDescent="0.25">
      <c r="A16" s="13" t="s">
        <v>11</v>
      </c>
      <c r="B16" s="14"/>
      <c r="C16" s="2">
        <v>95.66</v>
      </c>
      <c r="D16" s="8">
        <f t="shared" si="0"/>
        <v>95.66</v>
      </c>
    </row>
    <row r="17" spans="1:6" ht="15.75" x14ac:dyDescent="0.25">
      <c r="A17" s="13" t="s">
        <v>12</v>
      </c>
      <c r="B17" s="14"/>
      <c r="C17" s="2">
        <v>12</v>
      </c>
      <c r="D17" s="8">
        <f t="shared" si="0"/>
        <v>12</v>
      </c>
    </row>
    <row r="18" spans="1:6" ht="15.75" x14ac:dyDescent="0.25">
      <c r="A18" s="13" t="s">
        <v>13</v>
      </c>
      <c r="B18" s="14"/>
      <c r="C18" s="2">
        <v>152.04</v>
      </c>
      <c r="D18" s="8">
        <f t="shared" si="0"/>
        <v>152.04</v>
      </c>
    </row>
    <row r="19" spans="1:6" ht="15.75" x14ac:dyDescent="0.25">
      <c r="A19" s="13" t="s">
        <v>14</v>
      </c>
      <c r="B19" s="14"/>
      <c r="C19" s="2">
        <v>522.28</v>
      </c>
      <c r="D19" s="8">
        <f t="shared" si="0"/>
        <v>522.28</v>
      </c>
    </row>
    <row r="20" spans="1:6" ht="15.75" x14ac:dyDescent="0.25">
      <c r="A20" s="13" t="s">
        <v>15</v>
      </c>
      <c r="B20" s="14"/>
      <c r="C20" s="2">
        <v>54.89</v>
      </c>
      <c r="D20" s="8">
        <f t="shared" si="0"/>
        <v>54.89</v>
      </c>
    </row>
    <row r="21" spans="1:6" ht="15.75" x14ac:dyDescent="0.25">
      <c r="A21" s="13" t="s">
        <v>16</v>
      </c>
      <c r="B21" s="14"/>
      <c r="C21" s="2">
        <v>2405.16</v>
      </c>
      <c r="D21" s="8">
        <f t="shared" si="0"/>
        <v>2405.16</v>
      </c>
    </row>
    <row r="22" spans="1:6" ht="15.75" x14ac:dyDescent="0.25">
      <c r="A22" s="13" t="s">
        <v>17</v>
      </c>
      <c r="B22" s="14"/>
      <c r="C22" s="2">
        <v>73.56</v>
      </c>
      <c r="D22" s="8">
        <f t="shared" si="0"/>
        <v>73.56</v>
      </c>
    </row>
    <row r="23" spans="1:6" ht="15.75" x14ac:dyDescent="0.25">
      <c r="A23" s="13" t="s">
        <v>18</v>
      </c>
      <c r="B23" s="14"/>
      <c r="C23" s="2">
        <v>1848.36</v>
      </c>
      <c r="D23" s="8">
        <f t="shared" si="0"/>
        <v>1848.36</v>
      </c>
    </row>
    <row r="24" spans="1:6" ht="15.75" x14ac:dyDescent="0.25">
      <c r="A24" s="13" t="s">
        <v>19</v>
      </c>
      <c r="B24" s="14"/>
      <c r="C24" s="4">
        <v>6.72</v>
      </c>
      <c r="D24" s="8">
        <f t="shared" si="0"/>
        <v>6.72</v>
      </c>
    </row>
    <row r="25" spans="1:6" ht="16.5" thickBot="1" x14ac:dyDescent="0.3">
      <c r="A25" s="13" t="s">
        <v>20</v>
      </c>
      <c r="B25" s="14"/>
      <c r="C25" s="4">
        <v>95.76</v>
      </c>
      <c r="D25" s="8">
        <f t="shared" si="0"/>
        <v>95.76</v>
      </c>
      <c r="F25" s="9"/>
    </row>
    <row r="26" spans="1:6" ht="25.5" customHeight="1" thickBot="1" x14ac:dyDescent="0.3">
      <c r="A26" s="15" t="s">
        <v>0</v>
      </c>
      <c r="B26" s="16"/>
      <c r="C26" s="5">
        <f t="shared" ref="C26" si="1">SUM(C5:C25)</f>
        <v>15102.62</v>
      </c>
      <c r="D26" s="6">
        <f>SUM(D5:D25)</f>
        <v>15102.62</v>
      </c>
    </row>
    <row r="27" spans="1:6" ht="31.5" customHeight="1" x14ac:dyDescent="0.25"/>
    <row r="28" spans="1:6" ht="22.5" customHeight="1" x14ac:dyDescent="0.3">
      <c r="A28" s="31" t="s">
        <v>29</v>
      </c>
      <c r="B28" s="23"/>
      <c r="C28" s="23"/>
      <c r="D28" s="23"/>
      <c r="E28" s="23"/>
    </row>
    <row r="29" spans="1:6" ht="15.75" thickBot="1" x14ac:dyDescent="0.3"/>
    <row r="30" spans="1:6" ht="28.5" customHeight="1" thickBot="1" x14ac:dyDescent="0.3">
      <c r="A30" s="17" t="s">
        <v>7</v>
      </c>
      <c r="B30" s="18"/>
      <c r="C30" s="12" t="s">
        <v>21</v>
      </c>
      <c r="D30" s="11" t="s">
        <v>0</v>
      </c>
    </row>
    <row r="31" spans="1:6" ht="26.25" customHeight="1" thickBot="1" x14ac:dyDescent="0.3">
      <c r="A31" s="28" t="s">
        <v>24</v>
      </c>
      <c r="B31" s="29"/>
      <c r="C31" s="30">
        <v>1259931.03</v>
      </c>
      <c r="D31" s="6">
        <f t="shared" ref="D31" si="2">SUM(C31:C31)</f>
        <v>1259931.03</v>
      </c>
    </row>
    <row r="32" spans="1:6" ht="24.75" hidden="1" customHeight="1" thickBot="1" x14ac:dyDescent="0.3">
      <c r="A32" s="15" t="s">
        <v>0</v>
      </c>
      <c r="B32" s="16"/>
      <c r="C32" s="5">
        <f>SUM(C31)</f>
        <v>1259931.03</v>
      </c>
      <c r="D32" s="6">
        <f>SUM(D31)</f>
        <v>1259931.03</v>
      </c>
    </row>
    <row r="38" spans="1:5" ht="18.75" x14ac:dyDescent="0.3">
      <c r="A38" s="25" t="s">
        <v>22</v>
      </c>
      <c r="B38" s="25"/>
      <c r="C38" s="25"/>
      <c r="D38" s="26" t="s">
        <v>28</v>
      </c>
      <c r="E38" s="26"/>
    </row>
    <row r="39" spans="1:5" ht="18.75" x14ac:dyDescent="0.3">
      <c r="A39" s="25"/>
      <c r="B39" s="25"/>
      <c r="C39" s="25"/>
      <c r="D39" s="25"/>
    </row>
    <row r="40" spans="1:5" ht="18.75" x14ac:dyDescent="0.3">
      <c r="A40" s="25" t="s">
        <v>23</v>
      </c>
      <c r="B40" s="25"/>
      <c r="C40" s="25"/>
      <c r="D40" s="27" t="s">
        <v>27</v>
      </c>
      <c r="E40" s="27"/>
    </row>
  </sheetData>
  <mergeCells count="28">
    <mergeCell ref="D38:E38"/>
    <mergeCell ref="A1:E2"/>
    <mergeCell ref="A30:B30"/>
    <mergeCell ref="A31:B31"/>
    <mergeCell ref="A32:B32"/>
    <mergeCell ref="A19:B19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4:B4"/>
    <mergeCell ref="A5:B5"/>
    <mergeCell ref="A6:B6"/>
    <mergeCell ref="A7:B7"/>
    <mergeCell ref="A8:B8"/>
    <mergeCell ref="A21:B21"/>
    <mergeCell ref="A22:B22"/>
    <mergeCell ref="A23:B23"/>
    <mergeCell ref="A24:B24"/>
    <mergeCell ref="A26:B26"/>
    <mergeCell ref="A25:B25"/>
  </mergeCells>
  <pageMargins left="0.7" right="0.7" top="0.75" bottom="0.75" header="0.3" footer="0.3"/>
  <pageSetup paperSize="9" fitToWidth="0" fitToHeight="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BUX_12</dc:creator>
  <cp:lastModifiedBy>user</cp:lastModifiedBy>
  <cp:lastPrinted>2016-04-04T13:13:49Z</cp:lastPrinted>
  <dcterms:created xsi:type="dcterms:W3CDTF">2016-02-19T10:08:03Z</dcterms:created>
  <dcterms:modified xsi:type="dcterms:W3CDTF">2016-04-04T13:13:52Z</dcterms:modified>
</cp:coreProperties>
</file>